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440" yWindow="3600" windowWidth="19320" windowHeight="10425" activeTab="0"/>
  </bookViews>
  <sheets>
    <sheet name="Страница 19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<sst xmlns="http://schemas.openxmlformats.org/spreadsheetml/2006/main" count="54" uniqueCount="53">
  <si>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</si>
  <si>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</si>
  <si>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</si>
  <si>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</si>
  <si>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б-р.Строителей, д.3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</si>
  <si>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</si>
  <si>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</si>
  <si>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</si>
  <si>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</si>
  <si>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</si>
  <si>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</si>
  <si>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</si>
  <si>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</si>
  <si>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</si>
  <si>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</si>
  <si>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</si>
  <si>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</si>
  <si>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1.1.1.3. Оконные и дверные заполнения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</si>
  <si>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</si>
  <si>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</si>
  <si>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</si>
  <si>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</si>
  <si>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</si>
  <si>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</si>
  <si>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</si>
  <si>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</si>
  <si>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</si>
  <si>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</si>
  <si>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</si>
  <si>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</si>
  <si>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</si>
  <si>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</si>
  <si>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</si>
  <si>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</si>
  <si>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</si>
  <si>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1.2.1. Конструктивные элементы зданий</t>
  </si>
  <si>
    <t>1.2.1.1. Кровля и водосточные сиcтемы</t>
  </si>
  <si>
    <t>1.2.1.2. Фундамент, стены, фасады, перекрытия</t>
  </si>
  <si>
    <t>1.2.2. Внутридомовые инженерные системы</t>
  </si>
  <si>
    <t>1.2.2.1. Сантехнические системы</t>
  </si>
  <si>
    <t>1.2.2.1.1. Система ХВС</t>
  </si>
  <si>
    <t>1.2.2.1.2. Система ГВС</t>
  </si>
  <si>
    <t>1.2.8. Прочее</t>
  </si>
  <si>
    <t>2. Дополнительное оборудование и услуги</t>
  </si>
  <si>
    <t>2.1. Лифты</t>
  </si>
  <si>
    <t>2.1.1. Содержание</t>
  </si>
  <si>
    <t>2.2. Мусоропроводы и контейнерные площадки</t>
  </si>
  <si>
    <t>2.2.1. Содержание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</si>
  <si>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</si>
  <si>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</si>
  <si>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</si>
  <si>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</si>
  <si>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Покупка элеватора (протокол ОСС от 14.05.2016 с 01.05.2016 по 30.06.2016)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</si>
</sst>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9"/>
  <dimension ref="A1:G52"/>
  <sheetViews>
    <sheetView tabSelected="1" workbookViewId="0" topLeftCell="A1">
      <selection activeCell="E51" sqref="E51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7" t="s">
        <v>0</v>
      </c>
      <c r="B1" s="7"/>
      <c r="C1" s="7"/>
      <c r="D1" s="7"/>
      <c r="E1" s="7"/>
      <c r="F1" s="7"/>
      <c r="G1" s="7"/>
    </row>
    <row r="2" spans="1:7" ht="2.25" customHeight="1">
      <c r="A2" s="7"/>
      <c r="B2" s="7"/>
      <c r="C2" s="7"/>
      <c r="D2" s="7"/>
      <c r="E2" s="7"/>
      <c r="F2" s="7"/>
      <c r="G2" s="7"/>
    </row>
    <row r="3" spans="1:7" ht="21.75" customHeight="1">
      <c r="A3" s="8" t="s">
        <v>1</v>
      </c>
      <c r="B3" s="8"/>
      <c r="C3" s="8"/>
      <c r="D3" s="8"/>
      <c r="E3" s="8"/>
      <c r="F3" s="8"/>
      <c r="G3" s="8"/>
    </row>
    <row r="4" ht="10.5" customHeight="1"/>
    <row r="5" spans="1:6" ht="13.5" customHeight="1">
      <c r="A5" s="9"/>
      <c r="B5" s="9"/>
      <c r="C5" s="9"/>
      <c r="D5" s="9"/>
      <c r="E5" s="10" t="s">
        <v>2</v>
      </c>
      <c r="F5" s="10"/>
    </row>
    <row r="6" spans="1:6" ht="13.5" customHeight="1">
      <c r="A6" s="1" t="s">
        <v>3</v>
      </c>
      <c r="B6" s="11" t="s">
        <v>4</v>
      </c>
      <c r="C6" s="11"/>
      <c r="D6" s="11"/>
      <c r="E6" s="12"/>
      <c r="F6" s="12"/>
    </row>
    <row r="7" spans="1:6" ht="13.5" customHeight="1">
      <c r="A7" s="1" t="s">
        <v>5</v>
      </c>
      <c r="B7" s="11" t="s">
        <v>6</v>
      </c>
      <c r="C7" s="11"/>
      <c r="D7" s="11"/>
      <c r="E7" s="12"/>
      <c r="F7" s="12"/>
    </row>
    <row r="8" ht="8.25" customHeight="1"/>
    <row r="9" spans="1:6" ht="19.5" customHeight="1">
      <c r="A9" s="13" t="s">
        <v>7</v>
      </c>
      <c r="B9" s="13"/>
      <c r="C9" s="13"/>
      <c r="D9" s="13"/>
      <c r="E9" s="13"/>
      <c r="F9" s="13"/>
    </row>
    <row r="10" spans="1:5" ht="24.75" customHeight="1">
      <c r="A10" s="14" t="s">
        <v>8</v>
      </c>
      <c r="B10" s="14"/>
      <c r="C10" s="2" t="s">
        <v>9</v>
      </c>
      <c r="D10" s="2" t="s">
        <v>10</v>
      </c>
      <c r="E10" s="2" t="s">
        <v>11</v>
      </c>
    </row>
    <row r="11" spans="1:5" ht="10.5" customHeight="1">
      <c r="A11" s="15" t="s">
        <v>12</v>
      </c>
      <c r="B11" s="15"/>
      <c r="C11" s="3">
        <v>572312.3</v>
      </c>
      <c r="D11" s="3">
        <v>675328.6</v>
      </c>
      <c r="E11" s="4">
        <v>14.71</v>
      </c>
    </row>
    <row r="12" spans="1:5" ht="10.5" customHeight="1">
      <c r="A12" s="15" t="s">
        <v>13</v>
      </c>
      <c r="B12" s="15"/>
      <c r="C12" s="3">
        <v>462125.1</v>
      </c>
      <c r="D12" s="3">
        <v>545307.7</v>
      </c>
      <c r="E12" s="4">
        <v>11.87</v>
      </c>
    </row>
    <row r="13" spans="1:5" ht="10.5" customHeight="1">
      <c r="A13" s="15" t="s">
        <v>14</v>
      </c>
      <c r="B13" s="15"/>
      <c r="C13" s="3">
        <v>9491.3</v>
      </c>
      <c r="D13" s="3">
        <v>11199.8</v>
      </c>
      <c r="E13" s="4">
        <v>0.25</v>
      </c>
    </row>
    <row r="14" spans="1:5" ht="10.5" customHeight="1">
      <c r="A14" s="16" t="s">
        <v>15</v>
      </c>
      <c r="B14" s="16"/>
      <c r="C14" s="5">
        <v>2563.8</v>
      </c>
      <c r="D14" s="5">
        <v>3025.3</v>
      </c>
      <c r="E14" s="6">
        <v>0.07</v>
      </c>
    </row>
    <row r="15" spans="1:5" ht="10.5" customHeight="1">
      <c r="A15" s="16" t="s">
        <v>16</v>
      </c>
      <c r="B15" s="16"/>
      <c r="C15" s="5">
        <v>403.3</v>
      </c>
      <c r="D15" s="5">
        <v>475.8</v>
      </c>
      <c r="E15" s="6">
        <v>0.01</v>
      </c>
    </row>
    <row r="16" spans="1:5" ht="10.5" customHeight="1">
      <c r="A16" s="16" t="s">
        <v>17</v>
      </c>
      <c r="B16" s="16"/>
      <c r="C16" s="5">
        <v>6524.2</v>
      </c>
      <c r="D16" s="5">
        <v>7698.6</v>
      </c>
      <c r="E16" s="6">
        <v>0.17</v>
      </c>
    </row>
    <row r="17" spans="1:5" ht="10.5" customHeight="1">
      <c r="A17" s="15" t="s">
        <v>18</v>
      </c>
      <c r="B17" s="15"/>
      <c r="C17" s="3">
        <v>58793.6</v>
      </c>
      <c r="D17" s="3">
        <v>69376.4</v>
      </c>
      <c r="E17" s="4">
        <v>1.51</v>
      </c>
    </row>
    <row r="18" spans="1:5" ht="10.5" customHeight="1">
      <c r="A18" s="15" t="s">
        <v>19</v>
      </c>
      <c r="B18" s="15"/>
      <c r="C18" s="3">
        <v>56783.3</v>
      </c>
      <c r="D18" s="3">
        <v>67004.3</v>
      </c>
      <c r="E18" s="4">
        <v>1.46</v>
      </c>
    </row>
    <row r="19" spans="1:5" ht="10.5" customHeight="1">
      <c r="A19" s="16" t="s">
        <v>20</v>
      </c>
      <c r="B19" s="16"/>
      <c r="C19" s="5">
        <v>3047.9</v>
      </c>
      <c r="D19" s="5">
        <v>3596.5</v>
      </c>
      <c r="E19" s="6">
        <v>0.08</v>
      </c>
    </row>
    <row r="20" spans="1:5" ht="10.5" customHeight="1">
      <c r="A20" s="16" t="s">
        <v>21</v>
      </c>
      <c r="B20" s="16"/>
      <c r="C20" s="5">
        <v>2027.9</v>
      </c>
      <c r="D20" s="5">
        <v>2392.9</v>
      </c>
      <c r="E20" s="6">
        <v>0.05</v>
      </c>
    </row>
    <row r="21" spans="1:5" ht="10.5" customHeight="1">
      <c r="A21" s="16" t="s">
        <v>22</v>
      </c>
      <c r="B21" s="16"/>
      <c r="C21" s="5">
        <v>7015.2</v>
      </c>
      <c r="D21" s="5">
        <v>8277.9</v>
      </c>
      <c r="E21" s="6">
        <v>0.18</v>
      </c>
    </row>
    <row r="22" spans="1:5" ht="10.5" customHeight="1">
      <c r="A22" s="16" t="s">
        <v>23</v>
      </c>
      <c r="B22" s="16"/>
      <c r="C22" s="5">
        <v>24015.8</v>
      </c>
      <c r="D22" s="5">
        <v>28338.6</v>
      </c>
      <c r="E22" s="6">
        <v>0.62</v>
      </c>
    </row>
    <row r="23" spans="1:5" ht="10.5" customHeight="1">
      <c r="A23" s="16" t="s">
        <v>24</v>
      </c>
      <c r="B23" s="16"/>
      <c r="C23" s="5">
        <v>20676.6</v>
      </c>
      <c r="D23" s="5">
        <v>24398.4</v>
      </c>
      <c r="E23" s="6">
        <v>0.53</v>
      </c>
    </row>
    <row r="24" spans="1:5" ht="10.5" customHeight="1">
      <c r="A24" s="16" t="s">
        <v>25</v>
      </c>
      <c r="B24" s="16"/>
      <c r="C24" s="5">
        <v>2010.3</v>
      </c>
      <c r="D24" s="5">
        <v>2372.1</v>
      </c>
      <c r="E24" s="6">
        <v>0.05</v>
      </c>
    </row>
    <row r="25" spans="1:5" ht="10.5" customHeight="1">
      <c r="A25" s="16" t="s">
        <v>26</v>
      </c>
      <c r="B25" s="16"/>
      <c r="C25" s="5">
        <v>152699.8</v>
      </c>
      <c r="D25" s="5">
        <v>180185.7</v>
      </c>
      <c r="E25" s="6">
        <v>3.92</v>
      </c>
    </row>
    <row r="26" spans="1:5" ht="10.5" customHeight="1">
      <c r="A26" s="15" t="s">
        <v>27</v>
      </c>
      <c r="B26" s="15"/>
      <c r="C26" s="3">
        <v>92728.4</v>
      </c>
      <c r="D26" s="3">
        <v>109419.6</v>
      </c>
      <c r="E26" s="4">
        <v>2.38</v>
      </c>
    </row>
    <row r="27" spans="1:5" ht="10.5" customHeight="1">
      <c r="A27" s="16" t="s">
        <v>28</v>
      </c>
      <c r="B27" s="16"/>
      <c r="C27" s="5">
        <v>92728.4</v>
      </c>
      <c r="D27" s="5">
        <v>109419.6</v>
      </c>
      <c r="E27" s="6">
        <v>2.38</v>
      </c>
    </row>
    <row r="28" spans="1:5" ht="10.5" customHeight="1">
      <c r="A28" s="16" t="s">
        <v>29</v>
      </c>
      <c r="B28" s="16"/>
      <c r="C28" s="5">
        <v>5973.2</v>
      </c>
      <c r="D28" s="5">
        <v>7048.4</v>
      </c>
      <c r="E28" s="6">
        <v>0.15</v>
      </c>
    </row>
    <row r="29" spans="1:5" ht="10.5" customHeight="1">
      <c r="A29" s="16" t="s">
        <v>30</v>
      </c>
      <c r="B29" s="16"/>
      <c r="C29" s="5">
        <v>56056.6</v>
      </c>
      <c r="D29" s="5">
        <v>66146.7</v>
      </c>
      <c r="E29" s="6">
        <v>1.44</v>
      </c>
    </row>
    <row r="30" spans="1:5" ht="10.5" customHeight="1">
      <c r="A30" s="15" t="s">
        <v>31</v>
      </c>
      <c r="B30" s="15"/>
      <c r="C30" s="3">
        <v>86382.2</v>
      </c>
      <c r="D30" s="3">
        <v>101931.1</v>
      </c>
      <c r="E30" s="4">
        <v>2.22</v>
      </c>
    </row>
    <row r="31" spans="1:5" ht="10.5" customHeight="1">
      <c r="A31" s="16" t="s">
        <v>32</v>
      </c>
      <c r="B31" s="16"/>
      <c r="C31" s="5">
        <v>31244.6</v>
      </c>
      <c r="D31" s="5">
        <v>36868.7</v>
      </c>
      <c r="E31" s="6">
        <v>0.8</v>
      </c>
    </row>
    <row r="32" spans="1:5" ht="10.5" customHeight="1">
      <c r="A32" s="16" t="s">
        <v>33</v>
      </c>
      <c r="B32" s="16"/>
      <c r="C32" s="5">
        <v>55137.6</v>
      </c>
      <c r="D32" s="5">
        <v>65062.4</v>
      </c>
      <c r="E32" s="6">
        <v>1.42</v>
      </c>
    </row>
    <row r="33" spans="1:5" ht="10.5" customHeight="1">
      <c r="A33" s="15" t="s">
        <v>34</v>
      </c>
      <c r="B33" s="15"/>
      <c r="C33" s="3">
        <v>110187.2</v>
      </c>
      <c r="D33" s="3">
        <v>130020.9</v>
      </c>
      <c r="E33" s="4">
        <v>2.84</v>
      </c>
    </row>
    <row r="34" spans="1:5" ht="10.5" customHeight="1">
      <c r="A34" s="15" t="s">
        <v>35</v>
      </c>
      <c r="B34" s="15"/>
      <c r="C34" s="3">
        <v>74270.4</v>
      </c>
      <c r="D34" s="3">
        <v>87639.1</v>
      </c>
      <c r="E34" s="4">
        <v>1.91</v>
      </c>
    </row>
    <row r="35" spans="1:5" ht="10.5" customHeight="1">
      <c r="A35" s="16" t="s">
        <v>36</v>
      </c>
      <c r="B35" s="16"/>
      <c r="C35" s="5">
        <v>3300</v>
      </c>
      <c r="D35" s="5">
        <v>3894</v>
      </c>
      <c r="E35" s="6">
        <v>0.09</v>
      </c>
    </row>
    <row r="36" spans="1:5" ht="10.5" customHeight="1">
      <c r="A36" s="16" t="s">
        <v>37</v>
      </c>
      <c r="B36" s="16"/>
      <c r="C36" s="5">
        <v>70970.4</v>
      </c>
      <c r="D36" s="5">
        <v>83745.1</v>
      </c>
      <c r="E36" s="6">
        <v>1.82</v>
      </c>
    </row>
    <row r="37" spans="1:5" ht="10.5" customHeight="1">
      <c r="A37" s="15" t="s">
        <v>38</v>
      </c>
      <c r="B37" s="15"/>
      <c r="C37" s="3">
        <v>23832.4</v>
      </c>
      <c r="D37" s="3">
        <v>28122.3</v>
      </c>
      <c r="E37" s="4">
        <v>0.62</v>
      </c>
    </row>
    <row r="38" spans="1:5" ht="10.5" customHeight="1">
      <c r="A38" s="15" t="s">
        <v>39</v>
      </c>
      <c r="B38" s="15"/>
      <c r="C38" s="3">
        <v>23832.4</v>
      </c>
      <c r="D38" s="3">
        <v>28122.3</v>
      </c>
      <c r="E38" s="4">
        <v>0.62</v>
      </c>
    </row>
    <row r="39" spans="1:5" ht="10.5" customHeight="1">
      <c r="A39" s="16" t="s">
        <v>40</v>
      </c>
      <c r="B39" s="16"/>
      <c r="C39" s="5">
        <v>11916.2</v>
      </c>
      <c r="D39" s="5">
        <v>14061.1</v>
      </c>
      <c r="E39" s="6">
        <v>0.31</v>
      </c>
    </row>
    <row r="40" spans="1:5" ht="10.5" customHeight="1">
      <c r="A40" s="16" t="s">
        <v>41</v>
      </c>
      <c r="B40" s="16"/>
      <c r="C40" s="5">
        <v>11916.2</v>
      </c>
      <c r="D40" s="5">
        <v>14061.1</v>
      </c>
      <c r="E40" s="6">
        <v>0.31</v>
      </c>
    </row>
    <row r="41" spans="1:5" ht="10.5" customHeight="1">
      <c r="A41" s="16" t="s">
        <v>42</v>
      </c>
      <c r="B41" s="16"/>
      <c r="C41" s="5">
        <v>12084.4</v>
      </c>
      <c r="D41" s="5">
        <v>14259.5</v>
      </c>
      <c r="E41" s="6">
        <v>0.31</v>
      </c>
    </row>
    <row r="42" spans="1:5" ht="10.5" customHeight="1">
      <c r="A42" s="15" t="s">
        <v>43</v>
      </c>
      <c r="B42" s="15"/>
      <c r="C42" s="3">
        <v>259244.5</v>
      </c>
      <c r="D42" s="3">
        <v>305908.5</v>
      </c>
      <c r="E42" s="4">
        <v>6.65</v>
      </c>
    </row>
    <row r="43" spans="1:5" ht="10.5" customHeight="1">
      <c r="A43" s="15" t="s">
        <v>44</v>
      </c>
      <c r="B43" s="15"/>
      <c r="C43" s="3">
        <v>164840.5</v>
      </c>
      <c r="D43" s="3">
        <v>194511.8</v>
      </c>
      <c r="E43" s="4">
        <v>4.23</v>
      </c>
    </row>
    <row r="44" spans="1:5" ht="10.5" customHeight="1">
      <c r="A44" s="16" t="s">
        <v>45</v>
      </c>
      <c r="B44" s="16"/>
      <c r="C44" s="5">
        <v>164840.5</v>
      </c>
      <c r="D44" s="5">
        <v>194511.8</v>
      </c>
      <c r="E44" s="6">
        <v>4.23</v>
      </c>
    </row>
    <row r="45" spans="1:5" ht="10.5" customHeight="1">
      <c r="A45" s="15" t="s">
        <v>46</v>
      </c>
      <c r="B45" s="15"/>
      <c r="C45" s="3">
        <v>94404</v>
      </c>
      <c r="D45" s="3">
        <v>111396.7</v>
      </c>
      <c r="E45" s="4">
        <v>2.42</v>
      </c>
    </row>
    <row r="46" spans="1:5" ht="10.5" customHeight="1">
      <c r="A46" s="16" t="s">
        <v>47</v>
      </c>
      <c r="B46" s="16"/>
      <c r="C46" s="5">
        <v>94404</v>
      </c>
      <c r="D46" s="5">
        <v>111396.7</v>
      </c>
      <c r="E46" s="6">
        <v>2.42</v>
      </c>
    </row>
    <row r="47" spans="1:5" ht="10.5" customHeight="1">
      <c r="A47" s="15" t="s">
        <v>48</v>
      </c>
      <c r="B47" s="15"/>
      <c r="C47" s="3">
        <v>44441</v>
      </c>
      <c r="D47" s="3">
        <v>52440.4</v>
      </c>
      <c r="E47" s="4">
        <v>1.14</v>
      </c>
    </row>
    <row r="48" spans="1:5" ht="10.5" customHeight="1">
      <c r="A48" s="16" t="s">
        <v>49</v>
      </c>
      <c r="B48" s="16"/>
      <c r="C48" s="5">
        <v>35824.9</v>
      </c>
      <c r="D48" s="5">
        <v>42273.4</v>
      </c>
      <c r="E48" s="6">
        <v>0.92</v>
      </c>
    </row>
    <row r="49" spans="1:5" ht="10.5" customHeight="1">
      <c r="A49" s="16" t="s">
        <v>50</v>
      </c>
      <c r="B49" s="16"/>
      <c r="C49" s="5">
        <v>8616.1</v>
      </c>
      <c r="D49" s="5">
        <v>10167</v>
      </c>
      <c r="E49" s="6">
        <v>0.22</v>
      </c>
    </row>
    <row r="50" spans="1:5" ht="10.5" customHeight="1">
      <c r="A50" s="15" t="s">
        <v>51</v>
      </c>
      <c r="B50" s="15"/>
      <c r="C50" s="3">
        <v>875997.9</v>
      </c>
      <c r="D50" s="3">
        <v>1033677.5</v>
      </c>
      <c r="E50" s="4">
        <v>22.5</v>
      </c>
    </row>
    <row r="51" spans="1:5" ht="26.25" customHeight="1">
      <c r="A51" s="17" t="s">
        <v>52</v>
      </c>
      <c r="B51" s="17"/>
      <c r="C51" s="18">
        <f>D51/1.18</f>
        <v>44011.8593220339</v>
      </c>
      <c r="D51" s="19">
        <f>(3774.3+50)*6.79*2</f>
        <v>51933.994000000006</v>
      </c>
      <c r="E51" s="18">
        <v>6.79</v>
      </c>
    </row>
    <row r="52" spans="1:5" ht="12.75">
      <c r="A52" s="15" t="s">
        <v>51</v>
      </c>
      <c r="B52" s="15"/>
      <c r="C52" s="3">
        <f>C50+C51</f>
        <v>920009.759322034</v>
      </c>
      <c r="D52" s="3">
        <f>D50+D51</f>
        <v>1085611.494</v>
      </c>
      <c r="E52" s="3">
        <f>E50+E51</f>
        <v>29.29</v>
      </c>
    </row>
  </sheetData>
  <sheetProtection selectLockedCells="1" selectUnlockedCells="1"/>
  <mergeCells count="52">
    <mergeCell ref="A51:B51"/>
    <mergeCell ref="A52:B52"/>
    <mergeCell ref="A49:B49"/>
    <mergeCell ref="A50:B50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F9"/>
    <mergeCell ref="A10:B10"/>
    <mergeCell ref="A11:B11"/>
    <mergeCell ref="A12:B12"/>
    <mergeCell ref="B6:D6"/>
    <mergeCell ref="E6:F6"/>
    <mergeCell ref="B7:D7"/>
    <mergeCell ref="E7:F7"/>
    <mergeCell ref="A1:G2"/>
    <mergeCell ref="A3:G3"/>
    <mergeCell ref="A5:D5"/>
    <mergeCell ref="E5:F5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2016-03-30T07:12:32Z</dcterms:created>
  <dcterms:modified xsi:type="dcterms:W3CDTF">2016-05-18T04:32:39Z</dcterms:modified>
  <cp:category/>
  <cp:version/>
  <cp:contentType/>
  <cp:contentStatus/>
</cp:coreProperties>
</file>